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90" windowWidth="19420" windowHeight="10880"/>
  </bookViews>
  <sheets>
    <sheet name="Sheet1" sheetId="1" r:id="rId1"/>
  </sheets>
  <definedNames>
    <definedName name="_xlnm._FilterDatabase" localSheetId="0" hidden="1">Sheet1!$A$3:$J$26</definedName>
  </definedNames>
  <calcPr calcId="145621"/>
</workbook>
</file>

<file path=xl/calcChain.xml><?xml version="1.0" encoding="utf-8"?>
<calcChain xmlns="http://schemas.openxmlformats.org/spreadsheetml/2006/main">
  <c r="A14" i="1" l="1"/>
  <c r="A13" i="1"/>
  <c r="A15" i="1"/>
  <c r="A12" i="1"/>
  <c r="A11" i="1"/>
  <c r="A16" i="1" l="1"/>
  <c r="A17" i="1"/>
  <c r="A18" i="1"/>
  <c r="A19" i="1"/>
  <c r="A20" i="1"/>
  <c r="A21" i="1"/>
  <c r="A5" i="1"/>
  <c r="A6" i="1"/>
  <c r="A7" i="1"/>
  <c r="A8" i="1"/>
  <c r="A9" i="1"/>
  <c r="A10" i="1"/>
  <c r="A4" i="1"/>
</calcChain>
</file>

<file path=xl/sharedStrings.xml><?xml version="1.0" encoding="utf-8"?>
<sst xmlns="http://schemas.openxmlformats.org/spreadsheetml/2006/main" count="77" uniqueCount="75">
  <si>
    <t>序号</t>
  </si>
  <si>
    <t>品名</t>
  </si>
  <si>
    <t>计划采购量
（公斤）</t>
  </si>
  <si>
    <t>到货日期</t>
  </si>
  <si>
    <t>执行标准</t>
  </si>
  <si>
    <t>地　　址：贵州省 贵阳市 乌当区 新添大道北段114号</t>
  </si>
  <si>
    <t>注：本公司的中药材采购计划每月1日左右更新，请及时关注！</t>
    <phoneticPr fontId="6" type="noConversion"/>
  </si>
  <si>
    <t>联 系 人：徐世艳</t>
    <phoneticPr fontId="6" type="noConversion"/>
  </si>
  <si>
    <t>联系电话：0851-86298478 　18786130577</t>
    <phoneticPr fontId="6" type="noConversion"/>
  </si>
  <si>
    <t>≥5000</t>
    <phoneticPr fontId="6" type="noConversion"/>
  </si>
  <si>
    <t>报价二维码</t>
    <phoneticPr fontId="6" type="noConversion"/>
  </si>
  <si>
    <t>熟地黄</t>
    <phoneticPr fontId="6" type="noConversion"/>
  </si>
  <si>
    <t>≥5000</t>
    <phoneticPr fontId="6" type="noConversion"/>
  </si>
  <si>
    <t>符合需方内控及《中国药典》2015版黄连质量标准</t>
    <phoneticPr fontId="6" type="noConversion"/>
  </si>
  <si>
    <t>符合需方内控及《中国药典》2015版黄芩质量标准</t>
    <phoneticPr fontId="6" type="noConversion"/>
  </si>
  <si>
    <t>符合需方内控及《中国药典》2015版茯苓饮片质量标准</t>
    <phoneticPr fontId="6" type="noConversion"/>
  </si>
  <si>
    <t>符合需方内控及《中国药典》2015版白茅根质量标准</t>
    <phoneticPr fontId="10" type="noConversion"/>
  </si>
  <si>
    <t>符合需方内控及《中国药典》2015版连翘质量标准</t>
    <phoneticPr fontId="6" type="noConversion"/>
  </si>
  <si>
    <t>黄连</t>
    <phoneticPr fontId="6" type="noConversion"/>
  </si>
  <si>
    <t>≥5000</t>
    <phoneticPr fontId="6" type="noConversion"/>
  </si>
  <si>
    <t>规格及要求</t>
    <phoneticPr fontId="6" type="noConversion"/>
  </si>
  <si>
    <t>符合需方内控及《中国药典》2015版熟地黄质量标准</t>
    <phoneticPr fontId="6" type="noConversion"/>
  </si>
  <si>
    <t>中药饮片，随货提供检验报告</t>
    <phoneticPr fontId="6" type="noConversion"/>
  </si>
  <si>
    <t>中药饮片，随货提供检验报告；含地黄苷D（C27H42O20）不得少于0.050%</t>
    <phoneticPr fontId="6" type="noConversion"/>
  </si>
  <si>
    <t>≥5000</t>
    <phoneticPr fontId="6" type="noConversion"/>
  </si>
  <si>
    <t>阿胶</t>
    <phoneticPr fontId="6" type="noConversion"/>
  </si>
  <si>
    <t>党参</t>
    <phoneticPr fontId="10" type="noConversion"/>
  </si>
  <si>
    <t>泽兰</t>
    <phoneticPr fontId="10" type="noConversion"/>
  </si>
  <si>
    <t>四季红</t>
    <phoneticPr fontId="6" type="noConversion"/>
  </si>
  <si>
    <t>丹参</t>
    <phoneticPr fontId="10" type="noConversion"/>
  </si>
  <si>
    <t>鸡血藤</t>
    <phoneticPr fontId="10" type="noConversion"/>
  </si>
  <si>
    <t>菟丝子</t>
    <phoneticPr fontId="10" type="noConversion"/>
  </si>
  <si>
    <t>白芍</t>
    <phoneticPr fontId="6" type="noConversion"/>
  </si>
  <si>
    <t>黄芩</t>
    <phoneticPr fontId="6" type="noConversion"/>
  </si>
  <si>
    <t>连翘</t>
    <phoneticPr fontId="6" type="noConversion"/>
  </si>
  <si>
    <t>炙甘草</t>
    <phoneticPr fontId="6" type="noConversion"/>
  </si>
  <si>
    <t>≥5000</t>
    <phoneticPr fontId="10" type="noConversion"/>
  </si>
  <si>
    <t>符合需方内控及《中国药典》2015版阿胶质量标准</t>
    <phoneticPr fontId="10" type="noConversion"/>
  </si>
  <si>
    <t>≥5000</t>
    <phoneticPr fontId="6" type="noConversion"/>
  </si>
  <si>
    <t>符合需方内控及《中国药典》2015版三颗针质量标准</t>
    <phoneticPr fontId="10" type="noConversion"/>
  </si>
  <si>
    <t>≥5000</t>
    <phoneticPr fontId="10" type="noConversion"/>
  </si>
  <si>
    <t>符合需方内控及《中国药典》2015版白芍质量标准</t>
    <phoneticPr fontId="10" type="noConversion"/>
  </si>
  <si>
    <t>符合需方内控及《贵州省中药材民族药材质量标准》（2019年版）头花蓼（四季红）质量标准</t>
    <phoneticPr fontId="10" type="noConversion"/>
  </si>
  <si>
    <t>符合需方内控及《中国药典》2015版党参质量标准</t>
    <phoneticPr fontId="10" type="noConversion"/>
  </si>
  <si>
    <t>符合需方内控及《中国药典》2015版菟丝子质量标准</t>
    <phoneticPr fontId="10" type="noConversion"/>
  </si>
  <si>
    <t>符合需方内控及《中国药典》2015版泽兰质量标准</t>
    <phoneticPr fontId="10" type="noConversion"/>
  </si>
  <si>
    <t>符合需方内控及《中国药典》2015版鸡血藤质量标准</t>
    <phoneticPr fontId="10" type="noConversion"/>
  </si>
  <si>
    <t>符合需方内控及《中国药典》2015版丹参质量标准</t>
    <phoneticPr fontId="10" type="noConversion"/>
  </si>
  <si>
    <t>中药饮片（切片），随货提供检验报告</t>
    <phoneticPr fontId="10" type="noConversion"/>
  </si>
  <si>
    <t>符合需方内控及《中国药典》2015版炙甘草质量标准</t>
    <phoneticPr fontId="10" type="noConversion"/>
  </si>
  <si>
    <t>制吴茱萸</t>
    <phoneticPr fontId="10" type="noConversion"/>
  </si>
  <si>
    <t>甘草水制,中药饮片，随货提供检验报告</t>
    <phoneticPr fontId="10" type="noConversion"/>
  </si>
  <si>
    <t>符合需方内控及《中国药典》2015版制吴茱萸质量标准</t>
    <phoneticPr fontId="10" type="noConversion"/>
  </si>
  <si>
    <t>符合《中国药典》2015版炒酸枣仁质量标准</t>
    <phoneticPr fontId="10" type="noConversion"/>
  </si>
  <si>
    <t>炒酸枣仁</t>
    <phoneticPr fontId="10" type="noConversion"/>
  </si>
  <si>
    <t>茯苓饮片</t>
    <phoneticPr fontId="6" type="noConversion"/>
  </si>
  <si>
    <t>三颗针</t>
    <phoneticPr fontId="6" type="noConversion"/>
  </si>
  <si>
    <t>白茅根</t>
    <phoneticPr fontId="6" type="noConversion"/>
  </si>
  <si>
    <t>干燥根，春、秋二季采挖，除去须根和泥沙，晒后撞去粗皮，晒干。含黄芩苷不得少于11.0%，水分不得过12%，杂质不得过10%，总灰分不得过6.0%，浸出物不得少于40.0%</t>
    <phoneticPr fontId="6" type="noConversion"/>
  </si>
  <si>
    <t>干燥根，秋季采挖，洗净，晒干。水分不得过16%，总灰分不得过5%，杂质不得过5%</t>
    <phoneticPr fontId="10" type="noConversion"/>
  </si>
  <si>
    <t>干燥全草,春、夏、秋三季采收，鲜用或晾干。含槲皮素不得少于0.36%,含没食子酸不得少于0.55%,浸出物不得少于15.0%；水分不得过12.0%,杂质不得过8.0%，总灰分不得过14.0%，酸不溶性灰分不得过5.0%</t>
    <phoneticPr fontId="10" type="noConversion"/>
  </si>
  <si>
    <t>中药饮片，随货提供检验报告</t>
    <phoneticPr fontId="10" type="noConversion"/>
  </si>
  <si>
    <t>胶块，本品按干燥品计算，含L-羟脯氨酸不得少于8.0%，甘氨酸不得少于18.0%，丙氨酸不得少于7.0%，L-脯氨酸不得少于10.0%；水分不得过15.0%；铬的含量不得过2.0μg/g。
特征多肽：本品按干燥品计算，含特征多肽以驴源多肽A1（C41H68N12O13）和驴源多肽A2（C51H82N18O18）的总量计应不得少于0.15%</t>
    <phoneticPr fontId="10" type="noConversion"/>
  </si>
  <si>
    <t>贵阳新天药业股份有限公司2020年11月份中药材采购计划</t>
    <phoneticPr fontId="6" type="noConversion"/>
  </si>
  <si>
    <r>
      <t>报价须知：</t>
    </r>
    <r>
      <rPr>
        <sz val="14"/>
        <rFont val="宋体"/>
        <family val="3"/>
        <charset val="134"/>
      </rPr>
      <t xml:space="preserve">
1.供货商须为具备相关资质的中药材种植公司/经营公司/中药饮片公司,必须具备开具增值税专用发票的能力。货物质量须符合下述标准。
2.请按规格及要求提供样品约300g（请先与我公司联系人确认），样品包装袋上务必注明品名、规格、产地、单价、单位名称等信息。
3.在报价后3-4天内将样品、企业资质（加盖公章的企业证照复印件2套）一并交至我公司报价联系人处，逾期取消投标资格。
4.要求供货商能长期稳定供货并能保证货物质量，对于优质的供货商，经审议合格将作为我公司的定点供应商。
6.货款结算期限：货物检验合格并收到发票后40天内支付货款总额的50%，另50%在4个月内一次性付清。</t>
    </r>
    <r>
      <rPr>
        <b/>
        <sz val="14"/>
        <rFont val="宋体"/>
        <family val="3"/>
        <charset val="134"/>
      </rPr>
      <t xml:space="preserve">
注：请仔细阅读后按要求进行报价。</t>
    </r>
    <phoneticPr fontId="6" type="noConversion"/>
  </si>
  <si>
    <t>干燥根，春、秋二季采挖，除去泥沙及须根，晒干或切片晒干。含盐酸小檗碱不得少于0.60%，浸出物不得少于9.0%，水分不得过12%，杂质不得过10.0%</t>
    <phoneticPr fontId="10" type="noConversion"/>
  </si>
  <si>
    <t>干燥根茎，春、秋二季采挖，洗净，晒干，除去须根和膜质叶鞘。水分不得过12.0%，总灰分不得过5.0%，杂质不得过5.0%，浸出物不低于29.0%</t>
    <phoneticPr fontId="10" type="noConversion"/>
  </si>
  <si>
    <t>水煮青翘（干燥果实，秋季果实初熟尚带绿色时采收，除去杂质，蒸熟，晒干）。含连翘苷不得少于0.15%，含连翘酯苷A不得少于3.5%，浸出物不得少于35.0%，挥发油不得少于2.0%（ml/g），水分不得过10.0%，总灰分不得过4.0%，杂质不得过3%，总灰分不得过4.0%</t>
    <phoneticPr fontId="6" type="noConversion"/>
  </si>
  <si>
    <t>干燥根茎,秋季采挖，除去须根及泥沙，干燥，撞去残留须根。以盐酸小檗碱计，含小檗碱不得少于6.0%，表小檗碱不得少于0.80%，黄连碱不得少于1.6%，巴马汀不得少于1.5%，水分不得过14%，总灰分不得过5.0%，杂质不得过5%</t>
    <phoneticPr fontId="6" type="noConversion"/>
  </si>
  <si>
    <t>干燥根，夏、秋二季采挖，洗净，除去头尾和细根，置沸水中煮后除去外皮或去皮后再煮，晒干。含芍药苷不得少于1.6%，浸出物不得少于22.0%，水分不得过14%，总灰分不得过4.0%，杂质不得过5%</t>
    <phoneticPr fontId="10" type="noConversion"/>
  </si>
  <si>
    <t>干燥成熟种子，秋季果实成熟时采收植株，晒干，打下种子，除去杂质。含金丝桃苷不得少0.10%，水分不得过10.0%，杂质不得过5%，总灰分不得过10.0%，酸不溶性灰分不得过4.0%。补充检验（柠檬黄）</t>
    <phoneticPr fontId="10" type="noConversion"/>
  </si>
  <si>
    <t>干燥地上部分，夏、秋二季莲叶茂盛时采割，晒干。浸出物不得少于7.0%，水分不得过13.0%，总灰分不得过10.0%，杂质不得过5%</t>
    <phoneticPr fontId="10" type="noConversion"/>
  </si>
  <si>
    <t>干燥藤茎，秋、冬二季采收，除去枝叶，切片，晒干。浸出物不得少于8.0%，水分不得过13.0% ，总灰分不得过4.0%，杂质不得过5%</t>
    <phoneticPr fontId="10" type="noConversion"/>
  </si>
  <si>
    <t>干燥根和根茎，春、秋二季采挖，除去泥沙，干燥。丹参酮ⅡA、隐丹参酮、丹参酮Ⅰ的总量不得少于0.25%，丹酚酸B不得少于3.0%，水溶性浸出物不得少于35.0%、醇溶性浸出物不得少于15.0%，水分不得过13.0%，总灰分不得过10.0%，酸不溶性灰分不得过3.0%，杂质不得过5%</t>
    <phoneticPr fontId="10" type="noConversion"/>
  </si>
  <si>
    <t xml:space="preserve">报价方式：
1.扫描右下角的二维码或在浏览器中输入网址：“ http://www.haiwen360.cn:9010/index.php/225648?lang=zh-Hans”参与报价。
操作方法：手机微信扫描二维码/访问上述网址→输入“报价单位”、“联系人”、“电话/手机”信息→点击“下一页”→录入报价→点击“提交”完成报价。
2.请务必于2020年12月08日23点前提交报价（含税含运费），逾期将无法参加报价；报价一经提交，不得更改，否则取消投标资格。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</si>
</sst>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8.5"/>
      <name val="Microsoft Sans Serif"/>
      <family val="2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2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top" wrapText="1"/>
      <protection locked="0"/>
    </xf>
    <xf numFmtId="0" fontId="9" fillId="0" borderId="0"/>
  </cellStyleXfs>
  <cellXfs count="3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vertical="center"/>
    </xf>
    <xf numFmtId="14" fontId="5" fillId="2" borderId="0" xfId="0" applyNumberFormat="1" applyFont="1" applyFill="1"/>
    <xf numFmtId="14" fontId="1" fillId="2" borderId="0" xfId="0" applyNumberFormat="1" applyFont="1" applyFill="1"/>
    <xf numFmtId="0" fontId="4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4" fillId="3" borderId="0" xfId="0" applyFont="1" applyFill="1" applyBorder="1" applyAlignment="1">
      <alignment horizontal="left" vertical="center"/>
    </xf>
    <xf numFmtId="0" fontId="1" fillId="3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1560285</xdr:colOff>
      <xdr:row>26</xdr:row>
      <xdr:rowOff>104322</xdr:rowOff>
    </xdr:from>
    <xdr:to>
      <xdr:col>2</xdr:col>
      <xdr:colOff>4581071</xdr:colOff>
      <xdr:row>32</xdr:row>
      <xdr:rowOff>186764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7756" y="28343146"/>
          <a:ext cx="3020786" cy="2502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A7" zoomScale="70" zoomScaleNormal="70" workbookViewId="0">
      <selection activeCell="C9" sqref="C9"/>
    </sheetView>
  </sheetViews>
  <sheetFormatPr defaultColWidth="9" defaultRowHeight="32.25" customHeight="1"/>
  <cols>
    <col min="1" max="1" width="5.36328125" style="1" customWidth="1"/>
    <col min="2" max="2" width="12.90625" style="22" customWidth="1"/>
    <col min="3" max="3" width="79.08984375" style="2" customWidth="1"/>
    <col min="4" max="4" width="15.81640625" style="1" customWidth="1"/>
    <col min="5" max="5" width="14.90625" style="18" customWidth="1"/>
    <col min="6" max="6" width="31.08984375" style="1" customWidth="1"/>
    <col min="7" max="9" width="26.1796875" style="1" customWidth="1"/>
    <col min="10" max="16384" width="9" style="1"/>
  </cols>
  <sheetData>
    <row r="1" spans="1:10" ht="32.25" customHeight="1">
      <c r="A1" s="28" t="s">
        <v>63</v>
      </c>
      <c r="B1" s="28"/>
      <c r="C1" s="28"/>
      <c r="D1" s="28"/>
      <c r="E1" s="28"/>
      <c r="F1" s="28"/>
      <c r="G1" s="3"/>
      <c r="H1" s="3"/>
      <c r="I1" s="3"/>
      <c r="J1" s="3"/>
    </row>
    <row r="2" spans="1:10" ht="129" customHeight="1">
      <c r="A2" s="29" t="s">
        <v>64</v>
      </c>
      <c r="B2" s="30"/>
      <c r="C2" s="30"/>
      <c r="D2" s="30"/>
      <c r="E2" s="30"/>
      <c r="F2" s="30"/>
      <c r="G2" s="3"/>
      <c r="H2" s="3"/>
      <c r="I2" s="3"/>
      <c r="J2" s="3"/>
    </row>
    <row r="3" spans="1:10" ht="32.25" customHeight="1">
      <c r="A3" s="4" t="s">
        <v>0</v>
      </c>
      <c r="B3" s="19" t="s">
        <v>1</v>
      </c>
      <c r="C3" s="26" t="s">
        <v>20</v>
      </c>
      <c r="D3" s="5" t="s">
        <v>2</v>
      </c>
      <c r="E3" s="15" t="s">
        <v>3</v>
      </c>
      <c r="F3" s="5" t="s">
        <v>4</v>
      </c>
      <c r="G3" s="6"/>
      <c r="H3" s="6"/>
      <c r="I3" s="6"/>
      <c r="J3" s="6"/>
    </row>
    <row r="4" spans="1:10" ht="37.5" customHeight="1">
      <c r="A4" s="4">
        <f>ROW()-3</f>
        <v>1</v>
      </c>
      <c r="B4" s="19" t="s">
        <v>11</v>
      </c>
      <c r="C4" s="26" t="s">
        <v>23</v>
      </c>
      <c r="D4" s="5" t="s">
        <v>12</v>
      </c>
      <c r="E4" s="15">
        <v>44206</v>
      </c>
      <c r="F4" s="5" t="s">
        <v>21</v>
      </c>
      <c r="G4" s="6"/>
      <c r="H4" s="6"/>
      <c r="I4" s="6"/>
      <c r="J4" s="6"/>
    </row>
    <row r="5" spans="1:10" ht="37.5" customHeight="1">
      <c r="A5" s="4">
        <f t="shared" ref="A5:A21" si="0">ROW()-3</f>
        <v>2</v>
      </c>
      <c r="B5" s="19" t="s">
        <v>55</v>
      </c>
      <c r="C5" s="26" t="s">
        <v>22</v>
      </c>
      <c r="D5" s="5" t="s">
        <v>9</v>
      </c>
      <c r="E5" s="15">
        <v>44206</v>
      </c>
      <c r="F5" s="5" t="s">
        <v>15</v>
      </c>
      <c r="G5" s="6"/>
      <c r="H5" s="6"/>
      <c r="I5" s="6"/>
      <c r="J5" s="6"/>
    </row>
    <row r="6" spans="1:10" ht="95" customHeight="1">
      <c r="A6" s="4">
        <f t="shared" si="0"/>
        <v>3</v>
      </c>
      <c r="B6" s="19" t="s">
        <v>25</v>
      </c>
      <c r="C6" s="23" t="s">
        <v>62</v>
      </c>
      <c r="D6" s="5" t="s">
        <v>36</v>
      </c>
      <c r="E6" s="15">
        <v>44206</v>
      </c>
      <c r="F6" s="24" t="s">
        <v>37</v>
      </c>
      <c r="G6" s="6"/>
      <c r="H6" s="6"/>
      <c r="I6" s="6"/>
      <c r="J6" s="6"/>
    </row>
    <row r="7" spans="1:10" ht="50" customHeight="1">
      <c r="A7" s="4">
        <f t="shared" si="0"/>
        <v>4</v>
      </c>
      <c r="B7" s="19" t="s">
        <v>56</v>
      </c>
      <c r="C7" s="23" t="s">
        <v>65</v>
      </c>
      <c r="D7" s="5" t="s">
        <v>38</v>
      </c>
      <c r="E7" s="15">
        <v>44206</v>
      </c>
      <c r="F7" s="24" t="s">
        <v>39</v>
      </c>
      <c r="G7" s="6"/>
      <c r="H7" s="6"/>
      <c r="I7" s="6"/>
      <c r="J7" s="6"/>
    </row>
    <row r="8" spans="1:10" ht="43.5" customHeight="1">
      <c r="A8" s="4">
        <f t="shared" si="0"/>
        <v>5</v>
      </c>
      <c r="B8" s="19" t="s">
        <v>57</v>
      </c>
      <c r="C8" s="23" t="s">
        <v>66</v>
      </c>
      <c r="D8" s="5" t="s">
        <v>12</v>
      </c>
      <c r="E8" s="15">
        <v>44206</v>
      </c>
      <c r="F8" s="24" t="s">
        <v>16</v>
      </c>
      <c r="G8" s="6"/>
      <c r="H8" s="6"/>
      <c r="I8" s="6"/>
      <c r="J8" s="6"/>
    </row>
    <row r="9" spans="1:10" ht="65.5" customHeight="1">
      <c r="A9" s="4">
        <f t="shared" si="0"/>
        <v>6</v>
      </c>
      <c r="B9" s="19" t="s">
        <v>34</v>
      </c>
      <c r="C9" s="23" t="s">
        <v>67</v>
      </c>
      <c r="D9" s="5" t="s">
        <v>24</v>
      </c>
      <c r="E9" s="15">
        <v>44206</v>
      </c>
      <c r="F9" s="24" t="s">
        <v>17</v>
      </c>
      <c r="G9" s="6"/>
      <c r="H9" s="6"/>
      <c r="I9" s="6"/>
      <c r="J9" s="6"/>
    </row>
    <row r="10" spans="1:10" ht="66.5" customHeight="1">
      <c r="A10" s="4">
        <f t="shared" si="0"/>
        <v>7</v>
      </c>
      <c r="B10" s="19" t="s">
        <v>18</v>
      </c>
      <c r="C10" s="23" t="s">
        <v>68</v>
      </c>
      <c r="D10" s="5" t="s">
        <v>40</v>
      </c>
      <c r="E10" s="15">
        <v>44206</v>
      </c>
      <c r="F10" s="24" t="s">
        <v>13</v>
      </c>
      <c r="G10" s="6"/>
      <c r="H10" s="6"/>
      <c r="I10" s="6"/>
      <c r="J10" s="6"/>
    </row>
    <row r="11" spans="1:10" ht="49" customHeight="1">
      <c r="A11" s="4">
        <f>ROW()-3</f>
        <v>8</v>
      </c>
      <c r="B11" s="19" t="s">
        <v>33</v>
      </c>
      <c r="C11" s="23" t="s">
        <v>58</v>
      </c>
      <c r="D11" s="5" t="s">
        <v>19</v>
      </c>
      <c r="E11" s="15">
        <v>44206</v>
      </c>
      <c r="F11" s="24" t="s">
        <v>14</v>
      </c>
      <c r="G11" s="6"/>
      <c r="H11" s="6"/>
      <c r="I11" s="6"/>
      <c r="J11" s="6"/>
    </row>
    <row r="12" spans="1:10" ht="49" customHeight="1">
      <c r="A12" s="4">
        <f>ROW()-3</f>
        <v>9</v>
      </c>
      <c r="B12" s="19" t="s">
        <v>32</v>
      </c>
      <c r="C12" s="23" t="s">
        <v>69</v>
      </c>
      <c r="D12" s="5" t="s">
        <v>36</v>
      </c>
      <c r="E12" s="15">
        <v>44206</v>
      </c>
      <c r="F12" s="24" t="s">
        <v>41</v>
      </c>
      <c r="G12" s="6"/>
      <c r="H12" s="6"/>
      <c r="I12" s="6"/>
      <c r="J12" s="6"/>
    </row>
    <row r="13" spans="1:10" s="22" customFormat="1" ht="49" customHeight="1">
      <c r="A13" s="31">
        <f>ROW()-3</f>
        <v>10</v>
      </c>
      <c r="B13" s="19" t="s">
        <v>28</v>
      </c>
      <c r="C13" s="23" t="s">
        <v>60</v>
      </c>
      <c r="D13" s="32">
        <v>15000</v>
      </c>
      <c r="E13" s="33">
        <v>44206</v>
      </c>
      <c r="F13" s="24" t="s">
        <v>42</v>
      </c>
      <c r="G13" s="27"/>
      <c r="H13" s="27"/>
      <c r="I13" s="27"/>
      <c r="J13" s="27"/>
    </row>
    <row r="14" spans="1:10" ht="33.5" customHeight="1">
      <c r="A14" s="4">
        <f>ROW()-3</f>
        <v>11</v>
      </c>
      <c r="B14" s="19" t="s">
        <v>26</v>
      </c>
      <c r="C14" s="23" t="s">
        <v>59</v>
      </c>
      <c r="D14" s="5">
        <v>400</v>
      </c>
      <c r="E14" s="15">
        <v>44206</v>
      </c>
      <c r="F14" s="24" t="s">
        <v>43</v>
      </c>
      <c r="G14" s="6"/>
      <c r="H14" s="6"/>
      <c r="I14" s="6"/>
      <c r="J14" s="6"/>
    </row>
    <row r="15" spans="1:10" ht="49" customHeight="1">
      <c r="A15" s="4">
        <f>ROW()-3</f>
        <v>12</v>
      </c>
      <c r="B15" s="19" t="s">
        <v>31</v>
      </c>
      <c r="C15" s="23" t="s">
        <v>70</v>
      </c>
      <c r="D15" s="5">
        <v>800</v>
      </c>
      <c r="E15" s="15">
        <v>44206</v>
      </c>
      <c r="F15" s="24" t="s">
        <v>44</v>
      </c>
      <c r="G15" s="6"/>
      <c r="H15" s="6"/>
      <c r="I15" s="6"/>
      <c r="J15" s="6"/>
    </row>
    <row r="16" spans="1:10" ht="38.5" customHeight="1">
      <c r="A16" s="4">
        <f t="shared" si="0"/>
        <v>13</v>
      </c>
      <c r="B16" s="19" t="s">
        <v>27</v>
      </c>
      <c r="C16" s="26" t="s">
        <v>71</v>
      </c>
      <c r="D16" s="5">
        <v>600</v>
      </c>
      <c r="E16" s="15">
        <v>44206</v>
      </c>
      <c r="F16" s="5" t="s">
        <v>45</v>
      </c>
      <c r="G16" s="6"/>
      <c r="H16" s="6"/>
      <c r="I16" s="6"/>
      <c r="J16" s="6"/>
    </row>
    <row r="17" spans="1:10" ht="38.5" customHeight="1">
      <c r="A17" s="4">
        <f t="shared" si="0"/>
        <v>14</v>
      </c>
      <c r="B17" s="19" t="s">
        <v>30</v>
      </c>
      <c r="C17" s="26" t="s">
        <v>72</v>
      </c>
      <c r="D17" s="5">
        <v>600</v>
      </c>
      <c r="E17" s="15">
        <v>44206</v>
      </c>
      <c r="F17" s="5" t="s">
        <v>46</v>
      </c>
      <c r="G17" s="6"/>
      <c r="H17" s="6"/>
      <c r="I17" s="6"/>
      <c r="J17" s="6"/>
    </row>
    <row r="18" spans="1:10" ht="65.5" customHeight="1">
      <c r="A18" s="4">
        <f t="shared" si="0"/>
        <v>15</v>
      </c>
      <c r="B18" s="19" t="s">
        <v>29</v>
      </c>
      <c r="C18" s="26" t="s">
        <v>73</v>
      </c>
      <c r="D18" s="5">
        <v>800</v>
      </c>
      <c r="E18" s="15">
        <v>44206</v>
      </c>
      <c r="F18" s="5" t="s">
        <v>47</v>
      </c>
      <c r="G18" s="6"/>
      <c r="H18" s="6"/>
      <c r="I18" s="6"/>
      <c r="J18" s="6"/>
    </row>
    <row r="19" spans="1:10" ht="38.5" customHeight="1">
      <c r="A19" s="4">
        <f t="shared" si="0"/>
        <v>16</v>
      </c>
      <c r="B19" s="19" t="s">
        <v>35</v>
      </c>
      <c r="C19" s="23" t="s">
        <v>48</v>
      </c>
      <c r="D19" s="5">
        <v>200</v>
      </c>
      <c r="E19" s="15">
        <v>44206</v>
      </c>
      <c r="F19" s="24" t="s">
        <v>49</v>
      </c>
      <c r="G19" s="6"/>
      <c r="H19" s="6"/>
      <c r="I19" s="6"/>
      <c r="J19" s="6"/>
    </row>
    <row r="20" spans="1:10" ht="38.5" customHeight="1">
      <c r="A20" s="4">
        <f t="shared" si="0"/>
        <v>17</v>
      </c>
      <c r="B20" s="19" t="s">
        <v>50</v>
      </c>
      <c r="C20" s="26" t="s">
        <v>51</v>
      </c>
      <c r="D20" s="5">
        <v>100</v>
      </c>
      <c r="E20" s="15">
        <v>44206</v>
      </c>
      <c r="F20" s="24" t="s">
        <v>52</v>
      </c>
      <c r="G20" s="6"/>
      <c r="H20" s="6"/>
      <c r="I20" s="6"/>
      <c r="J20" s="6"/>
    </row>
    <row r="21" spans="1:10" ht="38.5" customHeight="1">
      <c r="A21" s="4">
        <f t="shared" si="0"/>
        <v>18</v>
      </c>
      <c r="B21" s="19" t="s">
        <v>54</v>
      </c>
      <c r="C21" s="26" t="s">
        <v>61</v>
      </c>
      <c r="D21" s="5">
        <v>601</v>
      </c>
      <c r="E21" s="15">
        <v>44185</v>
      </c>
      <c r="F21" s="24" t="s">
        <v>53</v>
      </c>
      <c r="G21" s="6"/>
      <c r="H21" s="6"/>
      <c r="I21" s="6"/>
      <c r="J21" s="6"/>
    </row>
    <row r="22" spans="1:10" ht="74.5" customHeight="1">
      <c r="A22" s="34" t="s">
        <v>74</v>
      </c>
      <c r="B22" s="34"/>
      <c r="C22" s="34"/>
      <c r="D22" s="34"/>
      <c r="E22" s="34"/>
      <c r="F22" s="34"/>
    </row>
    <row r="23" spans="1:10" ht="25" customHeight="1">
      <c r="A23" s="12" t="s">
        <v>5</v>
      </c>
      <c r="B23" s="20"/>
      <c r="C23" s="8"/>
      <c r="D23" s="9"/>
      <c r="E23" s="16"/>
      <c r="F23" s="9"/>
    </row>
    <row r="24" spans="1:10" ht="20.5" customHeight="1">
      <c r="A24" s="12" t="s">
        <v>7</v>
      </c>
      <c r="B24" s="20"/>
      <c r="C24" s="8"/>
      <c r="D24" s="9"/>
      <c r="E24" s="16"/>
      <c r="F24" s="9"/>
    </row>
    <row r="25" spans="1:10" ht="18.649999999999999" customHeight="1">
      <c r="A25" s="12" t="s">
        <v>8</v>
      </c>
      <c r="B25" s="20"/>
      <c r="C25" s="8"/>
      <c r="D25" s="9"/>
      <c r="E25" s="16"/>
      <c r="F25" s="9"/>
    </row>
    <row r="26" spans="1:10" ht="32.25" customHeight="1">
      <c r="A26" s="10" t="s">
        <v>6</v>
      </c>
      <c r="B26" s="21"/>
      <c r="C26" s="11"/>
      <c r="D26" s="12"/>
      <c r="E26" s="17"/>
      <c r="F26" s="7"/>
    </row>
    <row r="29" spans="1:10" ht="32.25" customHeight="1">
      <c r="F29" s="13"/>
    </row>
    <row r="30" spans="1:10" ht="32.25" customHeight="1">
      <c r="C30" s="25" t="s">
        <v>10</v>
      </c>
    </row>
    <row r="36" spans="3:3" ht="32.25" customHeight="1">
      <c r="C36" s="14"/>
    </row>
  </sheetData>
  <mergeCells count="3">
    <mergeCell ref="A1:F1"/>
    <mergeCell ref="A2:F2"/>
    <mergeCell ref="A22:F22"/>
  </mergeCells>
  <phoneticPr fontId="10" type="noConversion"/>
  <pageMargins left="0.7" right="0.7" top="0.75" bottom="0.75" header="0.3" footer="0.3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ZJJ</dc:creator>
  <cp:lastModifiedBy>未定义</cp:lastModifiedBy>
  <dcterms:created xsi:type="dcterms:W3CDTF">2006-09-16T00:00:00Z</dcterms:created>
  <dcterms:modified xsi:type="dcterms:W3CDTF">2020-12-01T07:51:27Z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